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. Budget\2023\2. Dbase\J. Tables for the web\01. Static tables\01. Budget Review\Excel\Statistical tables\"/>
    </mc:Choice>
  </mc:AlternateContent>
  <xr:revisionPtr revIDLastSave="0" documentId="8_{5B2CB491-92FA-4F1F-9957-06661018D7AF}" xr6:coauthVersionLast="47" xr6:coauthVersionMax="47" xr10:uidLastSave="{00000000-0000-0000-0000-000000000000}"/>
  <bookViews>
    <workbookView xWindow="-110" yWindow="-110" windowWidth="19420" windowHeight="10420" xr2:uid="{098B8327-1E57-4860-A4A0-F1E0558397B2}"/>
  </bookViews>
  <sheets>
    <sheet name="Table 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<sst xmlns="http://schemas.openxmlformats.org/spreadsheetml/2006/main" count="109" uniqueCount="53">
  <si>
    <t>Table 8</t>
  </si>
  <si>
    <t xml:space="preserve">Consolidated government expenditure: functional </t>
  </si>
  <si>
    <t>classification 1)</t>
  </si>
  <si>
    <t>2019/20</t>
  </si>
  <si>
    <t>2020/21</t>
  </si>
  <si>
    <t>2021/22</t>
  </si>
  <si>
    <t>2022/23</t>
  </si>
  <si>
    <t>% of</t>
  </si>
  <si>
    <t>Revised</t>
  </si>
  <si>
    <t>Outcome</t>
  </si>
  <si>
    <t>total</t>
  </si>
  <si>
    <t>estimate</t>
  </si>
  <si>
    <t>R million</t>
  </si>
  <si>
    <t xml:space="preserve">General public services </t>
  </si>
  <si>
    <t>2)</t>
  </si>
  <si>
    <t>2023/24</t>
  </si>
  <si>
    <t>2024/25</t>
  </si>
  <si>
    <t>2025/26</t>
  </si>
  <si>
    <t>Budget</t>
  </si>
  <si>
    <t>of which: debt-service costs</t>
  </si>
  <si>
    <t xml:space="preserve">Defence </t>
  </si>
  <si>
    <t xml:space="preserve">Public order and safety </t>
  </si>
  <si>
    <t>Police services</t>
  </si>
  <si>
    <t>Law courts</t>
  </si>
  <si>
    <t>Prisons</t>
  </si>
  <si>
    <t xml:space="preserve">Economic affairs </t>
  </si>
  <si>
    <t>General economic, commercial and labour affairs</t>
  </si>
  <si>
    <t>Agriculture, forestry, fishing and hunting</t>
  </si>
  <si>
    <t>Fuel and energy</t>
  </si>
  <si>
    <t>Mining, manufacturing and construction</t>
  </si>
  <si>
    <t>Transport</t>
  </si>
  <si>
    <t>Communication</t>
  </si>
  <si>
    <t>Other industries</t>
  </si>
  <si>
    <t>Economic affairs not elsewhere classified</t>
  </si>
  <si>
    <t xml:space="preserve">Environmental protection </t>
  </si>
  <si>
    <t xml:space="preserve">Housing and community amenities </t>
  </si>
  <si>
    <t>Housing development</t>
  </si>
  <si>
    <t>Community development</t>
  </si>
  <si>
    <t>Water supply</t>
  </si>
  <si>
    <t xml:space="preserve">Health </t>
  </si>
  <si>
    <t>Recreation and culture</t>
  </si>
  <si>
    <t xml:space="preserve">Education </t>
  </si>
  <si>
    <t xml:space="preserve">Social protection </t>
  </si>
  <si>
    <t>Subtotal: functional classification</t>
  </si>
  <si>
    <t>Plus:</t>
  </si>
  <si>
    <t>Contingency reserve</t>
  </si>
  <si>
    <t>Unallocated reserve</t>
  </si>
  <si>
    <t>Total consolidated expenditure</t>
  </si>
  <si>
    <t>1)</t>
  </si>
  <si>
    <t>Consisting of national and provincial government, social security funds and public entities. Refer to Annexure W2 for a detailed list of entities included.</t>
  </si>
  <si>
    <t>In some cases figures were estimated by the National Treasury and may differ from data published by Statistics South Africa and the Reserve Bank.</t>
  </si>
  <si>
    <t>Source: National Treasury</t>
  </si>
  <si>
    <t xml:space="preserve">Mainly general administration, cost of raising loans and unallocable capital expenditure, as well as National Revenue Fund payments previously accounted for separately.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</si>
</sst>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_);\(#,##0.0\)"/>
    <numFmt numFmtId="165" formatCode="_(* #,##0.0_);_(* \(#,##0.0\);_(* &quot;-&quot;?_);_(@_)"/>
    <numFmt numFmtId="166" formatCode="0.0%"/>
    <numFmt numFmtId="167" formatCode="_(* #,##0.0___);_*\ \-#,##0.0___);_(* &quot;–  &quot;_);_(@_)"/>
    <numFmt numFmtId="168" formatCode="#,##0.0%____;\-#,##0.0%____;&quot;–      &quot;"/>
    <numFmt numFmtId="169" formatCode="_(* #,##0.0_);_(* \(#,##0.0\);_(* &quot;&quot;?_);_(@_)"/>
    <numFmt numFmtId="170" formatCode="#,##0%____;\-#,##0%____;&quot;–      &quot;"/>
    <numFmt numFmtId="171" formatCode="_(* #,##0.0_);_*\ \-#,##0.0_);_(* &quot;–  &quot;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 Narrow"/>
      <family val="2"/>
    </font>
    <font>
      <sz val="12"/>
      <name val="Arial Narrow"/>
      <family val="2"/>
    </font>
    <font>
      <sz val="12"/>
      <color indexed="9"/>
      <name val="Arial Narrow"/>
      <family val="2"/>
    </font>
    <font>
      <b/>
      <sz val="12"/>
      <color indexed="8"/>
      <name val="Arial Narrow"/>
      <family val="2"/>
    </font>
    <font>
      <i/>
      <sz val="12"/>
      <color indexed="8"/>
      <name val="Arial Narrow"/>
      <family val="2"/>
    </font>
    <font>
      <i/>
      <sz val="12"/>
      <name val="Arial Narrow"/>
      <family val="2"/>
    </font>
    <font>
      <b/>
      <i/>
      <sz val="12"/>
      <color indexed="8"/>
      <name val="Arial Narrow"/>
      <family val="2"/>
    </font>
    <font>
      <sz val="12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2" fillId="0" borderId="0"/>
    <xf numFmtId="37" fontId="2" fillId="0" borderId="0"/>
  </cellStyleXfs>
  <cellXfs count="87">
    <xf numFmtId="0" fontId="0" fillId="0" borderId="0" xfId="0"/>
    <xf numFmtId="0" fontId="3" fillId="0" borderId="0" xfId="2" quotePrefix="1" applyNumberFormat="1" applyFont="1" applyAlignment="1">
      <alignment horizontal="left"/>
    </xf>
    <xf numFmtId="165" fontId="3" fillId="0" borderId="0" xfId="2" applyNumberFormat="1" applyFont="1"/>
    <xf numFmtId="165" fontId="4" fillId="0" borderId="0" xfId="2" applyNumberFormat="1" applyFont="1"/>
    <xf numFmtId="166" fontId="5" fillId="0" borderId="0" xfId="1" applyNumberFormat="1" applyFont="1" applyFill="1" applyBorder="1"/>
    <xf numFmtId="165" fontId="5" fillId="0" borderId="0" xfId="2" applyNumberFormat="1" applyFont="1"/>
    <xf numFmtId="166" fontId="4" fillId="0" borderId="0" xfId="1" applyNumberFormat="1" applyFont="1" applyBorder="1"/>
    <xf numFmtId="0" fontId="3" fillId="0" borderId="1" xfId="2" applyNumberFormat="1" applyFont="1" applyBorder="1" applyAlignment="1">
      <alignment horizontal="left"/>
    </xf>
    <xf numFmtId="0" fontId="3" fillId="0" borderId="1" xfId="2" applyNumberFormat="1" applyFont="1" applyBorder="1"/>
    <xf numFmtId="165" fontId="4" fillId="0" borderId="1" xfId="2" applyNumberFormat="1" applyFont="1" applyBorder="1"/>
    <xf numFmtId="166" fontId="4" fillId="0" borderId="1" xfId="1" applyNumberFormat="1" applyFont="1" applyBorder="1"/>
    <xf numFmtId="165" fontId="4" fillId="0" borderId="2" xfId="2" applyNumberFormat="1" applyFont="1" applyBorder="1"/>
    <xf numFmtId="165" fontId="3" fillId="0" borderId="3" xfId="2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5" fontId="3" fillId="0" borderId="3" xfId="2" quotePrefix="1" applyNumberFormat="1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165" fontId="3" fillId="0" borderId="3" xfId="2" quotePrefix="1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5" fontId="3" fillId="0" borderId="3" xfId="2" quotePrefix="1" applyNumberFormat="1" applyFont="1" applyBorder="1" applyAlignment="1">
      <alignment horizontal="centerContinuous"/>
    </xf>
    <xf numFmtId="166" fontId="3" fillId="0" borderId="2" xfId="1" quotePrefix="1" applyNumberFormat="1" applyFont="1" applyFill="1" applyBorder="1" applyAlignment="1" applyProtection="1">
      <alignment horizontal="centerContinuous"/>
    </xf>
    <xf numFmtId="165" fontId="3" fillId="0" borderId="3" xfId="2" applyNumberFormat="1" applyFont="1" applyBorder="1" applyAlignment="1">
      <alignment horizontal="center"/>
    </xf>
    <xf numFmtId="166" fontId="3" fillId="0" borderId="2" xfId="1" quotePrefix="1" applyNumberFormat="1" applyFont="1" applyFill="1" applyBorder="1" applyAlignment="1" applyProtection="1">
      <alignment horizontal="center"/>
    </xf>
    <xf numFmtId="166" fontId="3" fillId="0" borderId="2" xfId="1" applyNumberFormat="1" applyFont="1" applyBorder="1" applyAlignment="1" applyProtection="1">
      <alignment horizontal="center"/>
    </xf>
    <xf numFmtId="165" fontId="3" fillId="0" borderId="3" xfId="2" applyNumberFormat="1" applyFont="1" applyBorder="1" applyAlignment="1">
      <alignment horizontal="right"/>
    </xf>
    <xf numFmtId="166" fontId="3" fillId="0" borderId="2" xfId="1" applyNumberFormat="1" applyFont="1" applyBorder="1" applyAlignment="1">
      <alignment horizontal="right"/>
    </xf>
    <xf numFmtId="0" fontId="6" fillId="0" borderId="6" xfId="0" applyFont="1" applyBorder="1" applyAlignment="1">
      <alignment horizontal="left"/>
    </xf>
    <xf numFmtId="165" fontId="4" fillId="0" borderId="6" xfId="2" applyNumberFormat="1" applyFont="1" applyBorder="1"/>
    <xf numFmtId="165" fontId="4" fillId="0" borderId="7" xfId="2" applyNumberFormat="1" applyFont="1" applyBorder="1"/>
    <xf numFmtId="165" fontId="3" fillId="0" borderId="8" xfId="2" applyNumberFormat="1" applyFont="1" applyBorder="1" applyAlignment="1">
      <alignment horizontal="right"/>
    </xf>
    <xf numFmtId="166" fontId="3" fillId="0" borderId="7" xfId="1" applyNumberFormat="1" applyFont="1" applyBorder="1" applyAlignment="1">
      <alignment horizontal="right"/>
    </xf>
    <xf numFmtId="37" fontId="6" fillId="0" borderId="0" xfId="3" quotePrefix="1" applyFont="1" applyAlignment="1">
      <alignment horizontal="left"/>
    </xf>
    <xf numFmtId="37" fontId="6" fillId="0" borderId="0" xfId="3" applyFont="1"/>
    <xf numFmtId="37" fontId="7" fillId="0" borderId="0" xfId="3" applyFont="1"/>
    <xf numFmtId="167" fontId="3" fillId="0" borderId="3" xfId="3" applyNumberFormat="1" applyFont="1" applyBorder="1" applyAlignment="1">
      <alignment horizontal="right"/>
    </xf>
    <xf numFmtId="168" fontId="3" fillId="0" borderId="2" xfId="2" applyNumberFormat="1" applyFont="1" applyBorder="1" applyAlignment="1">
      <alignment horizontal="right"/>
    </xf>
    <xf numFmtId="165" fontId="3" fillId="0" borderId="0" xfId="2" quotePrefix="1" applyNumberFormat="1" applyFont="1" applyAlignment="1">
      <alignment horizontal="left"/>
    </xf>
    <xf numFmtId="169" fontId="3" fillId="0" borderId="0" xfId="2" applyNumberFormat="1" applyFont="1"/>
    <xf numFmtId="165" fontId="3" fillId="0" borderId="1" xfId="2" quotePrefix="1" applyNumberFormat="1" applyFont="1" applyBorder="1" applyAlignment="1">
      <alignment horizontal="left"/>
    </xf>
    <xf numFmtId="165" fontId="3" fillId="0" borderId="1" xfId="2" applyNumberFormat="1" applyFont="1" applyBorder="1" applyAlignment="1">
      <alignment horizontal="left"/>
    </xf>
    <xf numFmtId="165" fontId="3" fillId="0" borderId="1" xfId="2" quotePrefix="1" applyNumberFormat="1" applyFont="1" applyBorder="1" applyAlignment="1">
      <alignment horizontal="right"/>
    </xf>
    <xf numFmtId="166" fontId="3" fillId="0" borderId="2" xfId="1" applyNumberFormat="1" applyFont="1" applyBorder="1" applyAlignment="1">
      <alignment horizontal="center" vertical="center"/>
    </xf>
    <xf numFmtId="169" fontId="4" fillId="0" borderId="0" xfId="2" applyNumberFormat="1" applyFont="1"/>
    <xf numFmtId="166" fontId="3" fillId="0" borderId="2" xfId="1" quotePrefix="1" applyNumberFormat="1" applyFont="1" applyBorder="1" applyAlignment="1">
      <alignment horizontal="center" vertical="center"/>
    </xf>
    <xf numFmtId="165" fontId="4" fillId="0" borderId="0" xfId="2" applyNumberFormat="1" applyFont="1" applyAlignment="1">
      <alignment horizontal="centerContinuous"/>
    </xf>
    <xf numFmtId="166" fontId="3" fillId="0" borderId="2" xfId="1" applyNumberFormat="1" applyFont="1" applyBorder="1" applyAlignment="1">
      <alignment horizontal="centerContinuous"/>
    </xf>
    <xf numFmtId="166" fontId="3" fillId="0" borderId="2" xfId="1" applyNumberFormat="1" applyFont="1" applyBorder="1" applyAlignment="1">
      <alignment horizontal="center"/>
    </xf>
    <xf numFmtId="165" fontId="4" fillId="0" borderId="0" xfId="2" applyNumberFormat="1" applyFont="1" applyAlignment="1">
      <alignment horizontal="right"/>
    </xf>
    <xf numFmtId="169" fontId="3" fillId="0" borderId="0" xfId="2" applyNumberFormat="1" applyFont="1" applyAlignment="1">
      <alignment horizontal="right"/>
    </xf>
    <xf numFmtId="165" fontId="3" fillId="0" borderId="8" xfId="2" applyNumberFormat="1" applyFont="1" applyBorder="1" applyAlignment="1">
      <alignment horizontal="center"/>
    </xf>
    <xf numFmtId="37" fontId="7" fillId="0" borderId="0" xfId="3" applyFont="1" applyAlignment="1">
      <alignment horizontal="left" indent="1"/>
    </xf>
    <xf numFmtId="37" fontId="8" fillId="0" borderId="0" xfId="3" quotePrefix="1" applyFont="1" applyAlignment="1">
      <alignment horizontal="left" indent="1"/>
    </xf>
    <xf numFmtId="37" fontId="8" fillId="0" borderId="0" xfId="3" quotePrefix="1" applyFont="1" applyAlignment="1">
      <alignment horizontal="left"/>
    </xf>
    <xf numFmtId="37" fontId="9" fillId="0" borderId="0" xfId="3" applyFont="1"/>
    <xf numFmtId="167" fontId="8" fillId="0" borderId="3" xfId="3" applyNumberFormat="1" applyFont="1" applyBorder="1" applyAlignment="1">
      <alignment horizontal="right"/>
    </xf>
    <xf numFmtId="168" fontId="8" fillId="0" borderId="2" xfId="2" applyNumberFormat="1" applyFont="1" applyBorder="1" applyAlignment="1">
      <alignment horizontal="right"/>
    </xf>
    <xf numFmtId="37" fontId="4" fillId="0" borderId="0" xfId="3" quotePrefix="1" applyFont="1" applyAlignment="1">
      <alignment horizontal="left" indent="1"/>
    </xf>
    <xf numFmtId="167" fontId="4" fillId="0" borderId="3" xfId="3" applyNumberFormat="1" applyFont="1" applyBorder="1" applyAlignment="1">
      <alignment horizontal="right"/>
    </xf>
    <xf numFmtId="168" fontId="4" fillId="0" borderId="2" xfId="2" applyNumberFormat="1" applyFont="1" applyBorder="1" applyAlignment="1">
      <alignment horizontal="right"/>
    </xf>
    <xf numFmtId="37" fontId="4" fillId="0" borderId="0" xfId="3" applyFont="1"/>
    <xf numFmtId="37" fontId="4" fillId="0" borderId="0" xfId="3" quotePrefix="1" applyFont="1" applyAlignment="1">
      <alignment horizontal="left"/>
    </xf>
    <xf numFmtId="37" fontId="10" fillId="0" borderId="0" xfId="3" quotePrefix="1" applyFont="1" applyAlignment="1">
      <alignment horizontal="left"/>
    </xf>
    <xf numFmtId="37" fontId="10" fillId="0" borderId="0" xfId="3" applyFont="1"/>
    <xf numFmtId="37" fontId="4" fillId="0" borderId="0" xfId="3" applyFont="1" applyAlignment="1">
      <alignment horizontal="left"/>
    </xf>
    <xf numFmtId="167" fontId="6" fillId="0" borderId="3" xfId="3" applyNumberFormat="1" applyFont="1" applyBorder="1" applyAlignment="1">
      <alignment horizontal="right"/>
    </xf>
    <xf numFmtId="168" fontId="6" fillId="0" borderId="5" xfId="3" applyNumberFormat="1" applyFont="1" applyBorder="1" applyAlignment="1">
      <alignment horizontal="right"/>
    </xf>
    <xf numFmtId="37" fontId="3" fillId="0" borderId="0" xfId="3" applyFont="1"/>
    <xf numFmtId="167" fontId="6" fillId="0" borderId="8" xfId="3" applyNumberFormat="1" applyFont="1" applyBorder="1" applyAlignment="1">
      <alignment horizontal="right"/>
    </xf>
    <xf numFmtId="170" fontId="3" fillId="0" borderId="2" xfId="2" applyNumberFormat="1" applyFont="1" applyBorder="1" applyAlignment="1">
      <alignment horizontal="right"/>
    </xf>
    <xf numFmtId="168" fontId="6" fillId="0" borderId="2" xfId="3" applyNumberFormat="1" applyFont="1" applyBorder="1" applyAlignment="1">
      <alignment horizontal="right"/>
    </xf>
    <xf numFmtId="37" fontId="6" fillId="0" borderId="0" xfId="3" applyFont="1" applyAlignment="1">
      <alignment horizontal="left"/>
    </xf>
    <xf numFmtId="167" fontId="10" fillId="0" borderId="3" xfId="3" applyNumberFormat="1" applyFont="1" applyBorder="1" applyAlignment="1">
      <alignment horizontal="right"/>
    </xf>
    <xf numFmtId="168" fontId="3" fillId="0" borderId="7" xfId="2" applyNumberFormat="1" applyFont="1" applyBorder="1" applyAlignment="1">
      <alignment horizontal="right"/>
    </xf>
    <xf numFmtId="37" fontId="4" fillId="0" borderId="1" xfId="3" applyFont="1" applyBorder="1"/>
    <xf numFmtId="171" fontId="6" fillId="0" borderId="4" xfId="3" applyNumberFormat="1" applyFont="1" applyBorder="1" applyAlignment="1">
      <alignment horizontal="right"/>
    </xf>
    <xf numFmtId="171" fontId="6" fillId="0" borderId="0" xfId="3" applyNumberFormat="1" applyFont="1" applyAlignment="1">
      <alignment horizontal="right"/>
    </xf>
    <xf numFmtId="168" fontId="6" fillId="0" borderId="0" xfId="3" applyNumberFormat="1" applyFont="1" applyAlignment="1">
      <alignment horizontal="right"/>
    </xf>
    <xf numFmtId="165" fontId="8" fillId="0" borderId="0" xfId="2" applyNumberFormat="1" applyFont="1" applyAlignment="1">
      <alignment horizontal="left"/>
    </xf>
    <xf numFmtId="37" fontId="7" fillId="0" borderId="0" xfId="3" applyFont="1" applyAlignment="1">
      <alignment horizontal="left"/>
    </xf>
    <xf numFmtId="165" fontId="8" fillId="0" borderId="0" xfId="2" applyNumberFormat="1" applyFont="1"/>
    <xf numFmtId="166" fontId="8" fillId="0" borderId="0" xfId="1" applyNumberFormat="1" applyFont="1" applyFill="1"/>
    <xf numFmtId="37" fontId="7" fillId="0" borderId="0" xfId="3" quotePrefix="1" applyFont="1" applyAlignment="1">
      <alignment horizontal="left"/>
    </xf>
    <xf numFmtId="166" fontId="4" fillId="0" borderId="0" xfId="1" applyNumberFormat="1" applyFont="1"/>
    <xf numFmtId="37" fontId="7" fillId="0" borderId="1" xfId="3" applyFont="1" applyBorder="1"/>
    <xf numFmtId="166" fontId="8" fillId="0" borderId="0" xfId="1" applyNumberFormat="1" applyFont="1" applyFill="1" applyAlignment="1" applyProtection="1"/>
    <xf numFmtId="169" fontId="8" fillId="0" borderId="0" xfId="2" applyNumberFormat="1" applyFont="1"/>
    <xf numFmtId="165" fontId="8" fillId="0" borderId="0" xfId="2" applyNumberFormat="1" applyFont="1" applyAlignment="1">
      <alignment horizontal="left" indent="7"/>
    </xf>
  </cellXfs>
  <cellStyles count="4">
    <cellStyle name="Normal" xfId="0" builtinId="0"/>
    <cellStyle name="Normal_Budget 199899 master table" xfId="2" xr:uid="{F7629EB6-787F-427B-97A5-4C7229423938}"/>
    <cellStyle name="Normal_TABLE9" xfId="3" xr:uid="{B03DC7B4-5CB8-443A-984A-A590E376089A}"/>
    <cellStyle name="Percent" xfId="1" builtinId="5"/>
  </cellStyles>
  <dxfs count="1">
    <dxf>
      <font>
        <b/>
        <i val="0"/>
        <condense val="0"/>
        <extend val="0"/>
        <color indexed="12"/>
      </font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9D161-5DE4-4D42-AE56-EB1D074FF062}">
  <dimension ref="A1:V48"/>
  <sheetViews>
    <sheetView showGridLines="0" tabSelected="1" workbookViewId="0">
      <selection activeCell="E50" sqref="E50"/>
    </sheetView>
  </sheetViews>
  <sheetFormatPr defaultRowHeight="14.5" x14ac:dyDescent="0.35"/>
  <cols>
    <col min="1" max="1" width="3.08984375" customWidth="1"/>
    <col min="2" max="2" width="4.7265625" customWidth="1"/>
    <col min="3" max="3" width="42.36328125" customWidth="1"/>
    <col min="4" max="4" width="4.7265625" customWidth="1"/>
    <col min="5" max="6" width="12.54296875" customWidth="1"/>
    <col min="7" max="7" width="12.90625" customWidth="1"/>
    <col min="8" max="8" width="12.54296875" customWidth="1"/>
    <col min="9" max="9" width="12.90625" customWidth="1"/>
    <col min="10" max="10" width="12.54296875" customWidth="1"/>
    <col min="11" max="11" width="12.90625" customWidth="1"/>
    <col min="12" max="12" width="12.54296875" customWidth="1"/>
    <col min="13" max="13" width="12.90625" customWidth="1"/>
    <col min="14" max="14" width="12.54296875" customWidth="1"/>
    <col min="15" max="15" width="12.90625" customWidth="1"/>
    <col min="16" max="16" width="12.54296875" customWidth="1"/>
    <col min="17" max="17" width="12.90625" customWidth="1"/>
    <col min="18" max="18" width="12.54296875" customWidth="1"/>
    <col min="19" max="19" width="4.7265625" customWidth="1"/>
    <col min="20" max="20" width="3.08984375" customWidth="1"/>
    <col min="21" max="21" width="4.7265625" customWidth="1"/>
    <col min="22" max="22" width="42.36328125" customWidth="1"/>
  </cols>
  <sheetData>
    <row r="1" spans="1:22" ht="15.5" x14ac:dyDescent="0.35">
      <c r="A1" s="1" t="s">
        <v>0</v>
      </c>
      <c r="B1" s="2"/>
      <c r="C1" s="2"/>
      <c r="D1" s="3"/>
      <c r="E1" s="3"/>
      <c r="F1" s="4"/>
      <c r="G1" s="5"/>
      <c r="H1" s="4"/>
      <c r="I1" s="3"/>
      <c r="J1" s="6"/>
      <c r="K1" s="3"/>
      <c r="L1" s="6"/>
      <c r="M1" s="3"/>
      <c r="N1" s="6"/>
      <c r="O1" s="3"/>
      <c r="P1" s="6"/>
      <c r="Q1" s="3"/>
      <c r="R1" s="6"/>
      <c r="S1" s="1" t="s">
        <v>0</v>
      </c>
      <c r="T1" s="36"/>
      <c r="U1" s="36"/>
      <c r="V1" s="37"/>
    </row>
    <row r="2" spans="1:22" ht="15.5" x14ac:dyDescent="0.35">
      <c r="A2" s="1" t="s">
        <v>1</v>
      </c>
      <c r="B2" s="2"/>
      <c r="C2" s="2"/>
      <c r="D2" s="3"/>
      <c r="E2" s="3"/>
      <c r="F2" s="4"/>
      <c r="G2" s="5"/>
      <c r="H2" s="4"/>
      <c r="I2" s="3"/>
      <c r="J2" s="6"/>
      <c r="K2" s="3"/>
      <c r="L2" s="6"/>
      <c r="M2" s="3"/>
      <c r="N2" s="6"/>
      <c r="O2" s="3"/>
      <c r="P2" s="6"/>
      <c r="Q2" s="3"/>
      <c r="R2" s="6"/>
      <c r="S2" s="1" t="s">
        <v>1</v>
      </c>
      <c r="T2" s="36"/>
      <c r="U2" s="36"/>
      <c r="V2" s="37"/>
    </row>
    <row r="3" spans="1:22" ht="15.5" x14ac:dyDescent="0.35">
      <c r="A3" s="7" t="s">
        <v>2</v>
      </c>
      <c r="B3" s="8"/>
      <c r="C3" s="8"/>
      <c r="D3" s="9"/>
      <c r="E3" s="9"/>
      <c r="F3" s="10"/>
      <c r="G3" s="9"/>
      <c r="H3" s="10"/>
      <c r="I3" s="9"/>
      <c r="J3" s="10"/>
      <c r="K3" s="9"/>
      <c r="L3" s="10"/>
      <c r="M3" s="9"/>
      <c r="N3" s="10"/>
      <c r="O3" s="9"/>
      <c r="P3" s="10"/>
      <c r="Q3" s="38"/>
      <c r="R3" s="10"/>
      <c r="S3" s="7" t="s">
        <v>2</v>
      </c>
      <c r="T3" s="39"/>
      <c r="U3" s="39"/>
      <c r="V3" s="40"/>
    </row>
    <row r="4" spans="1:22" ht="15.5" x14ac:dyDescent="0.35">
      <c r="A4" s="3"/>
      <c r="B4" s="3"/>
      <c r="C4" s="3"/>
      <c r="D4" s="11"/>
      <c r="E4" s="12"/>
      <c r="F4" s="13"/>
      <c r="G4" s="12"/>
      <c r="H4" s="13"/>
      <c r="I4" s="12"/>
      <c r="J4" s="13"/>
      <c r="K4" s="12"/>
      <c r="L4" s="41"/>
      <c r="M4" s="12"/>
      <c r="N4" s="13"/>
      <c r="O4" s="12"/>
      <c r="P4" s="13"/>
      <c r="Q4" s="12"/>
      <c r="R4" s="13"/>
      <c r="S4" s="3"/>
      <c r="T4" s="3"/>
      <c r="U4" s="3"/>
      <c r="V4" s="42"/>
    </row>
    <row r="5" spans="1:22" ht="15.5" x14ac:dyDescent="0.35">
      <c r="A5" s="3"/>
      <c r="B5" s="3"/>
      <c r="C5" s="3"/>
      <c r="D5" s="11"/>
      <c r="E5" s="14" t="s">
        <v>3</v>
      </c>
      <c r="F5" s="15"/>
      <c r="G5" s="14" t="s">
        <v>4</v>
      </c>
      <c r="H5" s="15"/>
      <c r="I5" s="14" t="s">
        <v>5</v>
      </c>
      <c r="J5" s="15"/>
      <c r="K5" s="16" t="s">
        <v>6</v>
      </c>
      <c r="L5" s="43" t="s">
        <v>6</v>
      </c>
      <c r="M5" s="14" t="s">
        <v>15</v>
      </c>
      <c r="N5" s="15"/>
      <c r="O5" s="14" t="s">
        <v>16</v>
      </c>
      <c r="P5" s="15"/>
      <c r="Q5" s="14" t="s">
        <v>17</v>
      </c>
      <c r="R5" s="15"/>
      <c r="S5" s="3"/>
      <c r="T5" s="3"/>
      <c r="U5" s="3"/>
      <c r="V5" s="42"/>
    </row>
    <row r="6" spans="1:22" ht="15.5" x14ac:dyDescent="0.35">
      <c r="A6" s="3"/>
      <c r="B6" s="3"/>
      <c r="C6" s="3"/>
      <c r="D6" s="11"/>
      <c r="E6" s="17"/>
      <c r="F6" s="18"/>
      <c r="G6" s="17"/>
      <c r="H6" s="18"/>
      <c r="I6" s="17"/>
      <c r="J6" s="18"/>
      <c r="K6" s="17"/>
      <c r="L6" s="18"/>
      <c r="M6" s="17"/>
      <c r="N6" s="18"/>
      <c r="O6" s="17"/>
      <c r="P6" s="18"/>
      <c r="Q6" s="17"/>
      <c r="R6" s="18"/>
      <c r="S6" s="44"/>
      <c r="T6" s="44"/>
      <c r="U6" s="44"/>
      <c r="V6" s="42"/>
    </row>
    <row r="7" spans="1:22" ht="15.5" x14ac:dyDescent="0.35">
      <c r="A7" s="3"/>
      <c r="B7" s="3"/>
      <c r="C7" s="3"/>
      <c r="D7" s="11"/>
      <c r="E7" s="19"/>
      <c r="F7" s="20"/>
      <c r="G7" s="19"/>
      <c r="H7" s="20"/>
      <c r="I7" s="19"/>
      <c r="J7" s="20"/>
      <c r="K7" s="19"/>
      <c r="L7" s="20"/>
      <c r="M7" s="19"/>
      <c r="N7" s="45"/>
      <c r="O7" s="21"/>
      <c r="P7" s="46"/>
      <c r="Q7" s="21"/>
      <c r="R7" s="46"/>
      <c r="S7" s="44"/>
      <c r="T7" s="44"/>
      <c r="U7" s="44"/>
      <c r="V7" s="42"/>
    </row>
    <row r="8" spans="1:22" ht="15.5" x14ac:dyDescent="0.35">
      <c r="A8" s="3"/>
      <c r="B8" s="3"/>
      <c r="C8" s="3"/>
      <c r="D8" s="11"/>
      <c r="E8" s="21"/>
      <c r="F8" s="22" t="s">
        <v>7</v>
      </c>
      <c r="G8" s="21"/>
      <c r="H8" s="22" t="s">
        <v>7</v>
      </c>
      <c r="I8" s="21"/>
      <c r="J8" s="22" t="s">
        <v>7</v>
      </c>
      <c r="K8" s="21" t="s">
        <v>8</v>
      </c>
      <c r="L8" s="22" t="s">
        <v>7</v>
      </c>
      <c r="M8" s="21" t="s">
        <v>18</v>
      </c>
      <c r="N8" s="22" t="s">
        <v>7</v>
      </c>
      <c r="O8" s="21" t="s">
        <v>18</v>
      </c>
      <c r="P8" s="22" t="s">
        <v>7</v>
      </c>
      <c r="Q8" s="21" t="s">
        <v>18</v>
      </c>
      <c r="R8" s="22" t="s">
        <v>7</v>
      </c>
      <c r="S8" s="47"/>
      <c r="T8" s="47"/>
      <c r="U8" s="47"/>
      <c r="V8" s="42"/>
    </row>
    <row r="9" spans="1:22" ht="15.5" x14ac:dyDescent="0.35">
      <c r="A9" s="3"/>
      <c r="B9" s="3"/>
      <c r="C9" s="3"/>
      <c r="D9" s="11"/>
      <c r="E9" s="21" t="s">
        <v>9</v>
      </c>
      <c r="F9" s="23" t="s">
        <v>10</v>
      </c>
      <c r="G9" s="21" t="s">
        <v>9</v>
      </c>
      <c r="H9" s="23" t="s">
        <v>10</v>
      </c>
      <c r="I9" s="21" t="s">
        <v>9</v>
      </c>
      <c r="J9" s="23" t="s">
        <v>10</v>
      </c>
      <c r="K9" s="21" t="s">
        <v>11</v>
      </c>
      <c r="L9" s="23" t="s">
        <v>10</v>
      </c>
      <c r="M9" s="21" t="s">
        <v>11</v>
      </c>
      <c r="N9" s="23" t="s">
        <v>10</v>
      </c>
      <c r="O9" s="21" t="s">
        <v>11</v>
      </c>
      <c r="P9" s="23" t="s">
        <v>10</v>
      </c>
      <c r="Q9" s="21" t="s">
        <v>11</v>
      </c>
      <c r="R9" s="23" t="s">
        <v>10</v>
      </c>
      <c r="S9" s="47"/>
      <c r="T9" s="47"/>
      <c r="U9" s="47"/>
      <c r="V9" s="42"/>
    </row>
    <row r="10" spans="1:22" ht="15.5" x14ac:dyDescent="0.35">
      <c r="A10" s="2" t="s">
        <v>12</v>
      </c>
      <c r="B10" s="3"/>
      <c r="C10" s="3"/>
      <c r="D10" s="11"/>
      <c r="E10" s="24"/>
      <c r="F10" s="25"/>
      <c r="G10" s="24"/>
      <c r="H10" s="25"/>
      <c r="I10" s="24"/>
      <c r="J10" s="25"/>
      <c r="K10" s="24"/>
      <c r="L10" s="25"/>
      <c r="M10" s="24"/>
      <c r="N10" s="25"/>
      <c r="O10" s="24"/>
      <c r="P10" s="25"/>
      <c r="Q10" s="21"/>
      <c r="R10" s="25"/>
      <c r="S10" s="47"/>
      <c r="T10" s="47"/>
      <c r="U10" s="47"/>
      <c r="V10" s="48" t="s">
        <v>12</v>
      </c>
    </row>
    <row r="11" spans="1:22" ht="15.5" x14ac:dyDescent="0.35">
      <c r="A11" s="26"/>
      <c r="B11" s="27"/>
      <c r="C11" s="27"/>
      <c r="D11" s="28"/>
      <c r="E11" s="29"/>
      <c r="F11" s="30"/>
      <c r="G11" s="29"/>
      <c r="H11" s="30"/>
      <c r="I11" s="29"/>
      <c r="J11" s="30"/>
      <c r="K11" s="29"/>
      <c r="L11" s="30"/>
      <c r="M11" s="29"/>
      <c r="N11" s="30"/>
      <c r="O11" s="29"/>
      <c r="P11" s="30"/>
      <c r="Q11" s="49"/>
      <c r="R11" s="30"/>
      <c r="S11" s="26"/>
      <c r="T11" s="27"/>
      <c r="U11" s="27"/>
      <c r="V11" s="27"/>
    </row>
    <row r="12" spans="1:22" ht="15.5" x14ac:dyDescent="0.35">
      <c r="A12" s="31" t="s">
        <v>13</v>
      </c>
      <c r="B12" s="32"/>
      <c r="C12" s="32"/>
      <c r="D12" s="33" t="s">
        <v>14</v>
      </c>
      <c r="E12" s="34">
        <v>307297.94300000003</v>
      </c>
      <c r="F12" s="35">
        <v>0.17</v>
      </c>
      <c r="G12" s="34">
        <v>332820.07699999999</v>
      </c>
      <c r="H12" s="35">
        <v>0.16900000000000001</v>
      </c>
      <c r="I12" s="34">
        <v>407210.87699999998</v>
      </c>
      <c r="J12" s="35">
        <v>0.19900000000000001</v>
      </c>
      <c r="K12" s="34">
        <v>423631.59499999997</v>
      </c>
      <c r="L12" s="35">
        <v>0.19500000000000001</v>
      </c>
      <c r="M12" s="34">
        <v>455755.75400000002</v>
      </c>
      <c r="N12" s="35">
        <v>0.20399999999999999</v>
      </c>
      <c r="O12" s="34">
        <v>478677.57400000002</v>
      </c>
      <c r="P12" s="35">
        <v>0.20599999999999999</v>
      </c>
      <c r="Q12" s="34">
        <v>516988.35200000001</v>
      </c>
      <c r="R12" s="35">
        <v>0.21299999999999999</v>
      </c>
      <c r="S12" s="50" t="s">
        <v>14</v>
      </c>
      <c r="T12" s="31" t="s">
        <v>13</v>
      </c>
      <c r="U12" s="32"/>
      <c r="V12" s="32"/>
    </row>
    <row r="13" spans="1:22" ht="15.5" x14ac:dyDescent="0.35">
      <c r="A13" s="51" t="s">
        <v>19</v>
      </c>
      <c r="B13" s="52"/>
      <c r="C13" s="53"/>
      <c r="D13" s="33"/>
      <c r="E13" s="54">
        <v>204769.35</v>
      </c>
      <c r="F13" s="55">
        <v>0.113</v>
      </c>
      <c r="G13" s="54">
        <v>232595.658</v>
      </c>
      <c r="H13" s="55">
        <v>0.11799999999999999</v>
      </c>
      <c r="I13" s="54">
        <v>268071.60200000001</v>
      </c>
      <c r="J13" s="55">
        <v>0.13100000000000001</v>
      </c>
      <c r="K13" s="54">
        <v>307156.88400000002</v>
      </c>
      <c r="L13" s="55">
        <v>0.14199999999999999</v>
      </c>
      <c r="M13" s="54">
        <v>340460.29399999999</v>
      </c>
      <c r="N13" s="55">
        <v>0.152</v>
      </c>
      <c r="O13" s="54">
        <v>362839.93699999998</v>
      </c>
      <c r="P13" s="55">
        <v>0.156</v>
      </c>
      <c r="Q13" s="54">
        <v>397074.04300000001</v>
      </c>
      <c r="R13" s="55">
        <v>0.16400000000000001</v>
      </c>
      <c r="S13" s="33"/>
      <c r="T13" s="51" t="s">
        <v>19</v>
      </c>
      <c r="U13" s="52"/>
      <c r="V13" s="33"/>
    </row>
    <row r="14" spans="1:22" ht="15.5" x14ac:dyDescent="0.35">
      <c r="A14" s="31" t="s">
        <v>20</v>
      </c>
      <c r="B14" s="52"/>
      <c r="C14" s="53"/>
      <c r="D14" s="33"/>
      <c r="E14" s="34">
        <v>49870.641000000003</v>
      </c>
      <c r="F14" s="35">
        <v>2.8000000000000001E-2</v>
      </c>
      <c r="G14" s="34">
        <v>53683.25</v>
      </c>
      <c r="H14" s="35">
        <v>2.7E-2</v>
      </c>
      <c r="I14" s="34">
        <v>48358.701000000001</v>
      </c>
      <c r="J14" s="35">
        <v>2.4E-2</v>
      </c>
      <c r="K14" s="34">
        <v>52042.542000000001</v>
      </c>
      <c r="L14" s="35">
        <v>2.4E-2</v>
      </c>
      <c r="M14" s="34">
        <v>52320.472999999998</v>
      </c>
      <c r="N14" s="35">
        <v>2.3E-2</v>
      </c>
      <c r="O14" s="34">
        <v>52369.65</v>
      </c>
      <c r="P14" s="35">
        <v>2.3E-2</v>
      </c>
      <c r="Q14" s="34">
        <v>54370.256000000001</v>
      </c>
      <c r="R14" s="35">
        <v>2.1999999999999999E-2</v>
      </c>
      <c r="S14" s="33"/>
      <c r="T14" s="31" t="s">
        <v>20</v>
      </c>
      <c r="U14" s="52"/>
      <c r="V14" s="33"/>
    </row>
    <row r="15" spans="1:22" ht="15.5" x14ac:dyDescent="0.35">
      <c r="A15" s="31" t="s">
        <v>21</v>
      </c>
      <c r="B15" s="52"/>
      <c r="C15" s="53"/>
      <c r="D15" s="33"/>
      <c r="E15" s="34">
        <v>154295.997</v>
      </c>
      <c r="F15" s="35">
        <v>8.5000000000000006E-2</v>
      </c>
      <c r="G15" s="34">
        <v>153019.25099999999</v>
      </c>
      <c r="H15" s="35">
        <v>7.8E-2</v>
      </c>
      <c r="I15" s="34">
        <v>157350.03599999999</v>
      </c>
      <c r="J15" s="35">
        <v>7.6999999999999999E-2</v>
      </c>
      <c r="K15" s="34">
        <v>167810.92800000001</v>
      </c>
      <c r="L15" s="35">
        <v>7.6999999999999999E-2</v>
      </c>
      <c r="M15" s="34">
        <v>168430.25599999999</v>
      </c>
      <c r="N15" s="35">
        <v>7.4999999999999997E-2</v>
      </c>
      <c r="O15" s="34">
        <v>177935.448</v>
      </c>
      <c r="P15" s="35">
        <v>7.6999999999999999E-2</v>
      </c>
      <c r="Q15" s="34">
        <v>186664.65100000001</v>
      </c>
      <c r="R15" s="35">
        <v>7.6999999999999999E-2</v>
      </c>
      <c r="S15" s="33"/>
      <c r="T15" s="31" t="s">
        <v>21</v>
      </c>
      <c r="U15" s="52"/>
      <c r="V15" s="33"/>
    </row>
    <row r="16" spans="1:22" ht="15.5" x14ac:dyDescent="0.35">
      <c r="A16" s="56" t="s">
        <v>22</v>
      </c>
      <c r="B16" s="52"/>
      <c r="C16" s="53"/>
      <c r="D16" s="33"/>
      <c r="E16" s="57">
        <v>106053.18700000001</v>
      </c>
      <c r="F16" s="58">
        <v>5.8999999999999997E-2</v>
      </c>
      <c r="G16" s="57">
        <v>105229.561</v>
      </c>
      <c r="H16" s="58">
        <v>5.3999999999999999E-2</v>
      </c>
      <c r="I16" s="57">
        <v>106890.573</v>
      </c>
      <c r="J16" s="58">
        <v>5.1999999999999998E-2</v>
      </c>
      <c r="K16" s="57">
        <v>114887.355</v>
      </c>
      <c r="L16" s="58">
        <v>5.2999999999999999E-2</v>
      </c>
      <c r="M16" s="57">
        <v>115495.344</v>
      </c>
      <c r="N16" s="58">
        <v>5.1999999999999998E-2</v>
      </c>
      <c r="O16" s="57">
        <v>122916.152</v>
      </c>
      <c r="P16" s="58">
        <v>5.2999999999999999E-2</v>
      </c>
      <c r="Q16" s="57">
        <v>129241.883</v>
      </c>
      <c r="R16" s="58">
        <v>5.2999999999999999E-2</v>
      </c>
      <c r="S16" s="33"/>
      <c r="T16" s="56" t="s">
        <v>22</v>
      </c>
      <c r="U16" s="52"/>
      <c r="V16" s="33"/>
    </row>
    <row r="17" spans="1:22" ht="15.5" x14ac:dyDescent="0.35">
      <c r="A17" s="56" t="s">
        <v>23</v>
      </c>
      <c r="B17" s="52"/>
      <c r="C17" s="53"/>
      <c r="D17" s="33"/>
      <c r="E17" s="57">
        <v>23058.052</v>
      </c>
      <c r="F17" s="58">
        <v>1.2999999999999999E-2</v>
      </c>
      <c r="G17" s="57">
        <v>22762.591</v>
      </c>
      <c r="H17" s="58">
        <v>1.2E-2</v>
      </c>
      <c r="I17" s="57">
        <v>24765.83</v>
      </c>
      <c r="J17" s="58">
        <v>1.2E-2</v>
      </c>
      <c r="K17" s="57">
        <v>26860.87</v>
      </c>
      <c r="L17" s="58">
        <v>1.2E-2</v>
      </c>
      <c r="M17" s="57">
        <v>26908.240000000002</v>
      </c>
      <c r="N17" s="58">
        <v>1.2E-2</v>
      </c>
      <c r="O17" s="57">
        <v>27836.73</v>
      </c>
      <c r="P17" s="58">
        <v>1.2E-2</v>
      </c>
      <c r="Q17" s="57">
        <v>29035.526999999998</v>
      </c>
      <c r="R17" s="58">
        <v>1.2E-2</v>
      </c>
      <c r="S17" s="33"/>
      <c r="T17" s="56" t="s">
        <v>23</v>
      </c>
      <c r="U17" s="52"/>
      <c r="V17" s="33"/>
    </row>
    <row r="18" spans="1:22" ht="15.5" x14ac:dyDescent="0.35">
      <c r="A18" s="56" t="s">
        <v>24</v>
      </c>
      <c r="B18" s="52"/>
      <c r="C18" s="53"/>
      <c r="D18" s="33"/>
      <c r="E18" s="57">
        <v>25184.758000000002</v>
      </c>
      <c r="F18" s="58">
        <v>1.4E-2</v>
      </c>
      <c r="G18" s="57">
        <v>25027.098999999998</v>
      </c>
      <c r="H18" s="58">
        <v>1.2999999999999999E-2</v>
      </c>
      <c r="I18" s="57">
        <v>25693.633000000002</v>
      </c>
      <c r="J18" s="58">
        <v>1.2999999999999999E-2</v>
      </c>
      <c r="K18" s="57">
        <v>26062.703000000001</v>
      </c>
      <c r="L18" s="58">
        <v>1.2E-2</v>
      </c>
      <c r="M18" s="57">
        <v>26026.671999999999</v>
      </c>
      <c r="N18" s="58">
        <v>1.2E-2</v>
      </c>
      <c r="O18" s="57">
        <v>27182.565999999999</v>
      </c>
      <c r="P18" s="58">
        <v>1.2E-2</v>
      </c>
      <c r="Q18" s="57">
        <v>28387.241000000002</v>
      </c>
      <c r="R18" s="58">
        <v>1.2E-2</v>
      </c>
      <c r="S18" s="33"/>
      <c r="T18" s="56" t="s">
        <v>24</v>
      </c>
      <c r="U18" s="52"/>
      <c r="V18" s="33"/>
    </row>
    <row r="19" spans="1:22" ht="15.5" x14ac:dyDescent="0.35">
      <c r="A19" s="31" t="s">
        <v>25</v>
      </c>
      <c r="B19" s="52"/>
      <c r="C19" s="53"/>
      <c r="D19" s="33"/>
      <c r="E19" s="34">
        <v>228493.19</v>
      </c>
      <c r="F19" s="35">
        <v>0.126</v>
      </c>
      <c r="G19" s="34">
        <v>233394.91099999999</v>
      </c>
      <c r="H19" s="35">
        <v>0.11899999999999999</v>
      </c>
      <c r="I19" s="34">
        <v>220778.929</v>
      </c>
      <c r="J19" s="35">
        <v>0.108</v>
      </c>
      <c r="K19" s="34">
        <v>244375.715</v>
      </c>
      <c r="L19" s="35">
        <v>0.113</v>
      </c>
      <c r="M19" s="34">
        <v>222152.609</v>
      </c>
      <c r="N19" s="35">
        <v>9.9000000000000005E-2</v>
      </c>
      <c r="O19" s="34">
        <v>241109.736</v>
      </c>
      <c r="P19" s="35">
        <v>0.104</v>
      </c>
      <c r="Q19" s="34">
        <v>251992.62899999999</v>
      </c>
      <c r="R19" s="35">
        <v>0.104</v>
      </c>
      <c r="S19" s="33"/>
      <c r="T19" s="31" t="s">
        <v>25</v>
      </c>
      <c r="U19" s="52"/>
      <c r="V19" s="33"/>
    </row>
    <row r="20" spans="1:22" ht="15.5" x14ac:dyDescent="0.35">
      <c r="A20" s="56" t="s">
        <v>26</v>
      </c>
      <c r="B20" s="52"/>
      <c r="C20" s="53"/>
      <c r="D20" s="33"/>
      <c r="E20" s="57">
        <v>35279.925999999999</v>
      </c>
      <c r="F20" s="58">
        <v>0.02</v>
      </c>
      <c r="G20" s="57">
        <v>32657.504000000001</v>
      </c>
      <c r="H20" s="58">
        <v>1.7000000000000001E-2</v>
      </c>
      <c r="I20" s="57">
        <v>41317.313999999998</v>
      </c>
      <c r="J20" s="58">
        <v>0.02</v>
      </c>
      <c r="K20" s="57">
        <v>38886.915999999997</v>
      </c>
      <c r="L20" s="58">
        <v>1.7999999999999999E-2</v>
      </c>
      <c r="M20" s="57">
        <v>37579.311999999998</v>
      </c>
      <c r="N20" s="58">
        <v>1.7000000000000001E-2</v>
      </c>
      <c r="O20" s="57">
        <v>37494.745000000003</v>
      </c>
      <c r="P20" s="58">
        <v>1.6E-2</v>
      </c>
      <c r="Q20" s="57">
        <v>37976.178999999996</v>
      </c>
      <c r="R20" s="58">
        <v>1.6E-2</v>
      </c>
      <c r="S20" s="33"/>
      <c r="T20" s="56" t="s">
        <v>26</v>
      </c>
      <c r="U20" s="52"/>
      <c r="V20" s="33"/>
    </row>
    <row r="21" spans="1:22" ht="15.5" x14ac:dyDescent="0.35">
      <c r="A21" s="56" t="s">
        <v>27</v>
      </c>
      <c r="B21" s="52"/>
      <c r="C21" s="53"/>
      <c r="D21" s="33"/>
      <c r="E21" s="57">
        <v>22574.258000000002</v>
      </c>
      <c r="F21" s="58">
        <v>1.2E-2</v>
      </c>
      <c r="G21" s="57">
        <v>22210.425999999999</v>
      </c>
      <c r="H21" s="58">
        <v>1.0999999999999999E-2</v>
      </c>
      <c r="I21" s="57">
        <v>23823.571</v>
      </c>
      <c r="J21" s="58">
        <v>1.2E-2</v>
      </c>
      <c r="K21" s="57">
        <v>25979.376</v>
      </c>
      <c r="L21" s="58">
        <v>1.2E-2</v>
      </c>
      <c r="M21" s="57">
        <v>24931.837</v>
      </c>
      <c r="N21" s="58">
        <v>1.0999999999999999E-2</v>
      </c>
      <c r="O21" s="57">
        <v>25784.294999999998</v>
      </c>
      <c r="P21" s="58">
        <v>1.0999999999999999E-2</v>
      </c>
      <c r="Q21" s="57">
        <v>26955.232</v>
      </c>
      <c r="R21" s="58">
        <v>1.0999999999999999E-2</v>
      </c>
      <c r="S21" s="33"/>
      <c r="T21" s="56" t="s">
        <v>27</v>
      </c>
      <c r="U21" s="52"/>
      <c r="V21" s="33"/>
    </row>
    <row r="22" spans="1:22" ht="15.5" x14ac:dyDescent="0.35">
      <c r="A22" s="56" t="s">
        <v>28</v>
      </c>
      <c r="B22" s="52"/>
      <c r="C22" s="53"/>
      <c r="D22" s="33"/>
      <c r="E22" s="57">
        <v>57758.122000000003</v>
      </c>
      <c r="F22" s="58">
        <v>3.2000000000000001E-2</v>
      </c>
      <c r="G22" s="57">
        <v>62929.504999999997</v>
      </c>
      <c r="H22" s="58">
        <v>3.2000000000000001E-2</v>
      </c>
      <c r="I22" s="57">
        <v>40365.767999999996</v>
      </c>
      <c r="J22" s="58">
        <v>0.02</v>
      </c>
      <c r="K22" s="57">
        <v>31948.688999999998</v>
      </c>
      <c r="L22" s="58">
        <v>1.4999999999999999E-2</v>
      </c>
      <c r="M22" s="57">
        <v>10706.285</v>
      </c>
      <c r="N22" s="58">
        <v>5.0000000000000001E-3</v>
      </c>
      <c r="O22" s="57">
        <v>11320.64</v>
      </c>
      <c r="P22" s="58">
        <v>5.0000000000000001E-3</v>
      </c>
      <c r="Q22" s="57">
        <v>11672.313</v>
      </c>
      <c r="R22" s="58">
        <v>5.0000000000000001E-3</v>
      </c>
      <c r="S22" s="33"/>
      <c r="T22" s="56" t="s">
        <v>28</v>
      </c>
      <c r="U22" s="52"/>
      <c r="V22" s="33"/>
    </row>
    <row r="23" spans="1:22" ht="15.5" x14ac:dyDescent="0.35">
      <c r="A23" s="56" t="s">
        <v>29</v>
      </c>
      <c r="B23" s="52"/>
      <c r="C23" s="53"/>
      <c r="D23" s="33"/>
      <c r="E23" s="57">
        <v>2246.8679999999999</v>
      </c>
      <c r="F23" s="58">
        <v>1E-3</v>
      </c>
      <c r="G23" s="57">
        <v>2599.8609999999999</v>
      </c>
      <c r="H23" s="58">
        <v>1E-3</v>
      </c>
      <c r="I23" s="57">
        <v>3156.9340000000002</v>
      </c>
      <c r="J23" s="58">
        <v>2E-3</v>
      </c>
      <c r="K23" s="57">
        <v>2824.6790000000001</v>
      </c>
      <c r="L23" s="58">
        <v>1E-3</v>
      </c>
      <c r="M23" s="57">
        <v>3267.607</v>
      </c>
      <c r="N23" s="58">
        <v>1E-3</v>
      </c>
      <c r="O23" s="57">
        <v>3429.3760000000002</v>
      </c>
      <c r="P23" s="58">
        <v>1E-3</v>
      </c>
      <c r="Q23" s="57">
        <v>3555.087</v>
      </c>
      <c r="R23" s="58">
        <v>1E-3</v>
      </c>
      <c r="S23" s="33"/>
      <c r="T23" s="56" t="s">
        <v>29</v>
      </c>
      <c r="U23" s="52"/>
      <c r="V23" s="33"/>
    </row>
    <row r="24" spans="1:22" ht="15.5" x14ac:dyDescent="0.35">
      <c r="A24" s="56" t="s">
        <v>30</v>
      </c>
      <c r="B24" s="52"/>
      <c r="C24" s="53"/>
      <c r="D24" s="33"/>
      <c r="E24" s="57">
        <v>89485.267000000007</v>
      </c>
      <c r="F24" s="58">
        <v>0.05</v>
      </c>
      <c r="G24" s="57">
        <v>97749.034</v>
      </c>
      <c r="H24" s="58">
        <v>0.05</v>
      </c>
      <c r="I24" s="57">
        <v>94687.096000000005</v>
      </c>
      <c r="J24" s="58">
        <v>4.5999999999999999E-2</v>
      </c>
      <c r="K24" s="57">
        <v>119790.859</v>
      </c>
      <c r="L24" s="58">
        <v>5.5E-2</v>
      </c>
      <c r="M24" s="57">
        <v>123470.318</v>
      </c>
      <c r="N24" s="58">
        <v>5.5E-2</v>
      </c>
      <c r="O24" s="57">
        <v>140827.99100000001</v>
      </c>
      <c r="P24" s="58">
        <v>6.0999999999999999E-2</v>
      </c>
      <c r="Q24" s="57">
        <v>151416.815</v>
      </c>
      <c r="R24" s="58">
        <v>6.2E-2</v>
      </c>
      <c r="S24" s="33"/>
      <c r="T24" s="56" t="s">
        <v>30</v>
      </c>
      <c r="U24" s="52"/>
      <c r="V24" s="33"/>
    </row>
    <row r="25" spans="1:22" ht="15.5" x14ac:dyDescent="0.35">
      <c r="A25" s="56" t="s">
        <v>31</v>
      </c>
      <c r="B25" s="52"/>
      <c r="C25" s="53"/>
      <c r="D25" s="33"/>
      <c r="E25" s="57">
        <v>8972.6640000000007</v>
      </c>
      <c r="F25" s="58">
        <v>5.0000000000000001E-3</v>
      </c>
      <c r="G25" s="57">
        <v>5282.6350000000002</v>
      </c>
      <c r="H25" s="58">
        <v>3.0000000000000001E-3</v>
      </c>
      <c r="I25" s="57">
        <v>4811.3909999999996</v>
      </c>
      <c r="J25" s="58">
        <v>2E-3</v>
      </c>
      <c r="K25" s="57">
        <v>10710</v>
      </c>
      <c r="L25" s="58">
        <v>5.0000000000000001E-3</v>
      </c>
      <c r="M25" s="57">
        <v>6300.0770000000002</v>
      </c>
      <c r="N25" s="58">
        <v>3.0000000000000001E-3</v>
      </c>
      <c r="O25" s="57">
        <v>6671.7370000000001</v>
      </c>
      <c r="P25" s="58">
        <v>3.0000000000000001E-3</v>
      </c>
      <c r="Q25" s="57">
        <v>5071.5559999999996</v>
      </c>
      <c r="R25" s="58">
        <v>2E-3</v>
      </c>
      <c r="S25" s="33"/>
      <c r="T25" s="56" t="s">
        <v>31</v>
      </c>
      <c r="U25" s="52"/>
      <c r="V25" s="33"/>
    </row>
    <row r="26" spans="1:22" ht="15.5" x14ac:dyDescent="0.35">
      <c r="A26" s="56" t="s">
        <v>32</v>
      </c>
      <c r="B26" s="52"/>
      <c r="C26" s="53"/>
      <c r="D26" s="33"/>
      <c r="E26" s="57">
        <v>3690.3159999999998</v>
      </c>
      <c r="F26" s="58">
        <v>2E-3</v>
      </c>
      <c r="G26" s="57">
        <v>2856.953</v>
      </c>
      <c r="H26" s="58">
        <v>1E-3</v>
      </c>
      <c r="I26" s="57">
        <v>3285.9050000000002</v>
      </c>
      <c r="J26" s="58">
        <v>2E-3</v>
      </c>
      <c r="K26" s="57">
        <v>4464.9430000000002</v>
      </c>
      <c r="L26" s="58">
        <v>2E-3</v>
      </c>
      <c r="M26" s="57">
        <v>4431.3249999999998</v>
      </c>
      <c r="N26" s="58">
        <v>2E-3</v>
      </c>
      <c r="O26" s="57">
        <v>4609.1840000000002</v>
      </c>
      <c r="P26" s="58">
        <v>2E-3</v>
      </c>
      <c r="Q26" s="57">
        <v>4786.125</v>
      </c>
      <c r="R26" s="58">
        <v>2E-3</v>
      </c>
      <c r="S26" s="33"/>
      <c r="T26" s="56" t="s">
        <v>32</v>
      </c>
      <c r="U26" s="52"/>
      <c r="V26" s="33"/>
    </row>
    <row r="27" spans="1:22" ht="15.5" x14ac:dyDescent="0.35">
      <c r="A27" s="56" t="s">
        <v>33</v>
      </c>
      <c r="B27" s="52"/>
      <c r="C27" s="53"/>
      <c r="D27" s="33"/>
      <c r="E27" s="57">
        <v>8485.7690000000002</v>
      </c>
      <c r="F27" s="58">
        <v>5.0000000000000001E-3</v>
      </c>
      <c r="G27" s="57">
        <v>7108.9930000000004</v>
      </c>
      <c r="H27" s="58">
        <v>4.0000000000000001E-3</v>
      </c>
      <c r="I27" s="57">
        <v>9330.9519999999993</v>
      </c>
      <c r="J27" s="58">
        <v>5.0000000000000001E-3</v>
      </c>
      <c r="K27" s="57">
        <v>9770.2540000000008</v>
      </c>
      <c r="L27" s="58">
        <v>5.0000000000000001E-3</v>
      </c>
      <c r="M27" s="57">
        <v>11465.847</v>
      </c>
      <c r="N27" s="58">
        <v>5.0000000000000001E-3</v>
      </c>
      <c r="O27" s="57">
        <v>10971.768</v>
      </c>
      <c r="P27" s="58">
        <v>5.0000000000000001E-3</v>
      </c>
      <c r="Q27" s="57">
        <v>10559.321</v>
      </c>
      <c r="R27" s="58">
        <v>4.0000000000000001E-3</v>
      </c>
      <c r="S27" s="33"/>
      <c r="T27" s="56" t="s">
        <v>33</v>
      </c>
      <c r="U27" s="52"/>
      <c r="V27" s="33"/>
    </row>
    <row r="28" spans="1:22" ht="15.5" x14ac:dyDescent="0.35">
      <c r="A28" s="31" t="s">
        <v>34</v>
      </c>
      <c r="B28" s="52"/>
      <c r="C28" s="53"/>
      <c r="D28" s="33"/>
      <c r="E28" s="34">
        <v>11587.546</v>
      </c>
      <c r="F28" s="35">
        <v>6.0000000000000001E-3</v>
      </c>
      <c r="G28" s="34">
        <v>12062.869000000001</v>
      </c>
      <c r="H28" s="35">
        <v>6.0000000000000001E-3</v>
      </c>
      <c r="I28" s="34">
        <v>11086.057000000001</v>
      </c>
      <c r="J28" s="35">
        <v>5.0000000000000001E-3</v>
      </c>
      <c r="K28" s="34">
        <v>13502.653</v>
      </c>
      <c r="L28" s="35">
        <v>6.0000000000000001E-3</v>
      </c>
      <c r="M28" s="34">
        <v>15198.052</v>
      </c>
      <c r="N28" s="35">
        <v>7.0000000000000001E-3</v>
      </c>
      <c r="O28" s="34">
        <v>15761.200999999999</v>
      </c>
      <c r="P28" s="35">
        <v>7.0000000000000001E-3</v>
      </c>
      <c r="Q28" s="34">
        <v>16335.566000000001</v>
      </c>
      <c r="R28" s="35">
        <v>7.0000000000000001E-3</v>
      </c>
      <c r="S28" s="33"/>
      <c r="T28" s="31" t="s">
        <v>34</v>
      </c>
      <c r="U28" s="52"/>
      <c r="V28" s="33"/>
    </row>
    <row r="29" spans="1:22" ht="15.5" x14ac:dyDescent="0.35">
      <c r="A29" s="31" t="s">
        <v>35</v>
      </c>
      <c r="B29" s="52"/>
      <c r="C29" s="53"/>
      <c r="D29" s="33"/>
      <c r="E29" s="34">
        <v>163408.18799999999</v>
      </c>
      <c r="F29" s="35">
        <v>0.09</v>
      </c>
      <c r="G29" s="34">
        <v>176795.10800000001</v>
      </c>
      <c r="H29" s="35">
        <v>0.09</v>
      </c>
      <c r="I29" s="34">
        <v>174377.916</v>
      </c>
      <c r="J29" s="35">
        <v>8.5000000000000006E-2</v>
      </c>
      <c r="K29" s="34">
        <v>189800.58600000001</v>
      </c>
      <c r="L29" s="35">
        <v>8.7999999999999995E-2</v>
      </c>
      <c r="M29" s="34">
        <v>217601.38500000001</v>
      </c>
      <c r="N29" s="35">
        <v>9.7000000000000003E-2</v>
      </c>
      <c r="O29" s="34">
        <v>234320.701</v>
      </c>
      <c r="P29" s="35">
        <v>0.10100000000000001</v>
      </c>
      <c r="Q29" s="34">
        <v>253610.02799999999</v>
      </c>
      <c r="R29" s="35">
        <v>0.104</v>
      </c>
      <c r="S29" s="33"/>
      <c r="T29" s="31" t="s">
        <v>35</v>
      </c>
      <c r="U29" s="52"/>
      <c r="V29" s="33"/>
    </row>
    <row r="30" spans="1:22" ht="15.5" x14ac:dyDescent="0.35">
      <c r="A30" s="56" t="s">
        <v>36</v>
      </c>
      <c r="B30" s="52"/>
      <c r="C30" s="53"/>
      <c r="D30" s="33"/>
      <c r="E30" s="57">
        <v>38399.07</v>
      </c>
      <c r="F30" s="58">
        <v>2.1000000000000001E-2</v>
      </c>
      <c r="G30" s="57">
        <v>31142.675999999999</v>
      </c>
      <c r="H30" s="58">
        <v>1.6E-2</v>
      </c>
      <c r="I30" s="57">
        <v>37012.947999999997</v>
      </c>
      <c r="J30" s="58">
        <v>1.7999999999999999E-2</v>
      </c>
      <c r="K30" s="57">
        <v>40283.588000000003</v>
      </c>
      <c r="L30" s="58">
        <v>1.9E-2</v>
      </c>
      <c r="M30" s="57">
        <v>43183.612999999998</v>
      </c>
      <c r="N30" s="58">
        <v>1.9E-2</v>
      </c>
      <c r="O30" s="57">
        <v>45066.135999999999</v>
      </c>
      <c r="P30" s="58">
        <v>1.9E-2</v>
      </c>
      <c r="Q30" s="57">
        <v>47235.277000000002</v>
      </c>
      <c r="R30" s="58">
        <v>1.9E-2</v>
      </c>
      <c r="S30" s="33"/>
      <c r="T30" s="56" t="s">
        <v>36</v>
      </c>
      <c r="U30" s="52"/>
      <c r="V30" s="33"/>
    </row>
    <row r="31" spans="1:22" ht="15.5" x14ac:dyDescent="0.35">
      <c r="A31" s="56" t="s">
        <v>37</v>
      </c>
      <c r="B31" s="52"/>
      <c r="C31" s="53"/>
      <c r="D31" s="33"/>
      <c r="E31" s="57">
        <v>94589.951000000001</v>
      </c>
      <c r="F31" s="58">
        <v>5.1999999999999998E-2</v>
      </c>
      <c r="G31" s="57">
        <v>108997.197</v>
      </c>
      <c r="H31" s="58">
        <v>5.5E-2</v>
      </c>
      <c r="I31" s="57">
        <v>102116.84600000001</v>
      </c>
      <c r="J31" s="58">
        <v>0.05</v>
      </c>
      <c r="K31" s="57">
        <v>111237.238</v>
      </c>
      <c r="L31" s="58">
        <v>5.0999999999999997E-2</v>
      </c>
      <c r="M31" s="57">
        <v>124847.64200000001</v>
      </c>
      <c r="N31" s="58">
        <v>5.6000000000000001E-2</v>
      </c>
      <c r="O31" s="57">
        <v>132525.655</v>
      </c>
      <c r="P31" s="58">
        <v>5.7000000000000002E-2</v>
      </c>
      <c r="Q31" s="57">
        <v>139527.37700000001</v>
      </c>
      <c r="R31" s="58">
        <v>5.7000000000000002E-2</v>
      </c>
      <c r="S31" s="33"/>
      <c r="T31" s="56" t="s">
        <v>37</v>
      </c>
      <c r="U31" s="52"/>
      <c r="V31" s="33"/>
    </row>
    <row r="32" spans="1:22" ht="15.5" x14ac:dyDescent="0.35">
      <c r="A32" s="56" t="s">
        <v>38</v>
      </c>
      <c r="B32" s="52"/>
      <c r="C32" s="53"/>
      <c r="D32" s="33"/>
      <c r="E32" s="57">
        <v>30419.167000000001</v>
      </c>
      <c r="F32" s="58">
        <v>1.7000000000000001E-2</v>
      </c>
      <c r="G32" s="57">
        <v>36655.235000000001</v>
      </c>
      <c r="H32" s="58">
        <v>1.9E-2</v>
      </c>
      <c r="I32" s="57">
        <v>35248.122000000003</v>
      </c>
      <c r="J32" s="58">
        <v>1.7000000000000001E-2</v>
      </c>
      <c r="K32" s="57">
        <v>38279.760000000002</v>
      </c>
      <c r="L32" s="58">
        <v>1.7999999999999999E-2</v>
      </c>
      <c r="M32" s="57">
        <v>49570.13</v>
      </c>
      <c r="N32" s="58">
        <v>2.1999999999999999E-2</v>
      </c>
      <c r="O32" s="57">
        <v>56728.91</v>
      </c>
      <c r="P32" s="58">
        <v>2.4E-2</v>
      </c>
      <c r="Q32" s="57">
        <v>66847.373999999996</v>
      </c>
      <c r="R32" s="58">
        <v>2.8000000000000001E-2</v>
      </c>
      <c r="S32" s="33"/>
      <c r="T32" s="56" t="s">
        <v>38</v>
      </c>
      <c r="U32" s="52"/>
      <c r="V32" s="33"/>
    </row>
    <row r="33" spans="1:22" ht="15.5" x14ac:dyDescent="0.35">
      <c r="A33" s="31" t="s">
        <v>39</v>
      </c>
      <c r="B33" s="52"/>
      <c r="C33" s="53"/>
      <c r="D33" s="33"/>
      <c r="E33" s="34">
        <v>218800.60399999999</v>
      </c>
      <c r="F33" s="35">
        <v>0.121</v>
      </c>
      <c r="G33" s="34">
        <v>241986.307</v>
      </c>
      <c r="H33" s="35">
        <v>0.123</v>
      </c>
      <c r="I33" s="34">
        <v>252590.785</v>
      </c>
      <c r="J33" s="35">
        <v>0.124</v>
      </c>
      <c r="K33" s="34">
        <v>255595.65299999999</v>
      </c>
      <c r="L33" s="35">
        <v>0.11799999999999999</v>
      </c>
      <c r="M33" s="34">
        <v>254950.97200000001</v>
      </c>
      <c r="N33" s="35">
        <v>0.114</v>
      </c>
      <c r="O33" s="34">
        <v>264851.92499999999</v>
      </c>
      <c r="P33" s="35">
        <v>0.114</v>
      </c>
      <c r="Q33" s="34">
        <v>277099.23300000001</v>
      </c>
      <c r="R33" s="35">
        <v>0.114</v>
      </c>
      <c r="S33" s="33"/>
      <c r="T33" s="31" t="s">
        <v>39</v>
      </c>
      <c r="U33" s="52"/>
      <c r="V33" s="33"/>
    </row>
    <row r="34" spans="1:22" ht="15.5" x14ac:dyDescent="0.35">
      <c r="A34" s="31" t="s">
        <v>40</v>
      </c>
      <c r="B34" s="52"/>
      <c r="C34" s="53"/>
      <c r="D34" s="33"/>
      <c r="E34" s="34">
        <v>13074.444</v>
      </c>
      <c r="F34" s="35">
        <v>7.0000000000000001E-3</v>
      </c>
      <c r="G34" s="34">
        <v>11749.275</v>
      </c>
      <c r="H34" s="35">
        <v>6.0000000000000001E-3</v>
      </c>
      <c r="I34" s="34">
        <v>14012.771000000001</v>
      </c>
      <c r="J34" s="35">
        <v>7.0000000000000001E-3</v>
      </c>
      <c r="K34" s="34">
        <v>14371.624</v>
      </c>
      <c r="L34" s="35">
        <v>7.0000000000000001E-3</v>
      </c>
      <c r="M34" s="34">
        <v>14430.380999999999</v>
      </c>
      <c r="N34" s="35">
        <v>6.0000000000000001E-3</v>
      </c>
      <c r="O34" s="34">
        <v>14115.625</v>
      </c>
      <c r="P34" s="35">
        <v>6.0000000000000001E-3</v>
      </c>
      <c r="Q34" s="34">
        <v>14619.034</v>
      </c>
      <c r="R34" s="35">
        <v>6.0000000000000001E-3</v>
      </c>
      <c r="S34" s="33"/>
      <c r="T34" s="31" t="s">
        <v>40</v>
      </c>
      <c r="U34" s="52"/>
      <c r="V34" s="33"/>
    </row>
    <row r="35" spans="1:22" ht="15.5" x14ac:dyDescent="0.35">
      <c r="A35" s="31" t="s">
        <v>41</v>
      </c>
      <c r="B35" s="59"/>
      <c r="C35" s="59"/>
      <c r="D35" s="33"/>
      <c r="E35" s="34">
        <v>374694.17499999999</v>
      </c>
      <c r="F35" s="35">
        <v>0.20699999999999999</v>
      </c>
      <c r="G35" s="34">
        <v>377018.34700000001</v>
      </c>
      <c r="H35" s="35">
        <v>0.192</v>
      </c>
      <c r="I35" s="34">
        <v>407887.81900000002</v>
      </c>
      <c r="J35" s="35">
        <v>0.2</v>
      </c>
      <c r="K35" s="34">
        <v>440709.15899999999</v>
      </c>
      <c r="L35" s="35">
        <v>0.20300000000000001</v>
      </c>
      <c r="M35" s="34">
        <v>451178.94099999999</v>
      </c>
      <c r="N35" s="35">
        <v>0.20200000000000001</v>
      </c>
      <c r="O35" s="34">
        <v>471059.08399999997</v>
      </c>
      <c r="P35" s="35">
        <v>0.20300000000000001</v>
      </c>
      <c r="Q35" s="34">
        <v>491575.75199999998</v>
      </c>
      <c r="R35" s="35">
        <v>0.20200000000000001</v>
      </c>
      <c r="S35" s="33"/>
      <c r="T35" s="31" t="s">
        <v>41</v>
      </c>
      <c r="U35" s="52"/>
      <c r="V35" s="33"/>
    </row>
    <row r="36" spans="1:22" ht="15.5" x14ac:dyDescent="0.35">
      <c r="A36" s="31" t="s">
        <v>42</v>
      </c>
      <c r="B36" s="60"/>
      <c r="C36" s="60"/>
      <c r="D36" s="32"/>
      <c r="E36" s="34">
        <v>285579.027</v>
      </c>
      <c r="F36" s="35">
        <v>0.158</v>
      </c>
      <c r="G36" s="34">
        <v>371810.53399999999</v>
      </c>
      <c r="H36" s="35">
        <v>0.189</v>
      </c>
      <c r="I36" s="34">
        <v>349250.43800000002</v>
      </c>
      <c r="J36" s="35">
        <v>0.17100000000000001</v>
      </c>
      <c r="K36" s="34">
        <v>366945.95600000001</v>
      </c>
      <c r="L36" s="35">
        <v>0.16900000000000001</v>
      </c>
      <c r="M36" s="34">
        <v>385558.34499999997</v>
      </c>
      <c r="N36" s="35">
        <v>0.17199999999999999</v>
      </c>
      <c r="O36" s="34">
        <v>368840.90299999999</v>
      </c>
      <c r="P36" s="35">
        <v>0.159</v>
      </c>
      <c r="Q36" s="34">
        <v>364595.45600000001</v>
      </c>
      <c r="R36" s="35">
        <v>0.15</v>
      </c>
      <c r="S36" s="33"/>
      <c r="T36" s="31" t="s">
        <v>42</v>
      </c>
      <c r="U36" s="61"/>
      <c r="V36" s="62"/>
    </row>
    <row r="37" spans="1:22" ht="15.5" x14ac:dyDescent="0.35">
      <c r="A37" s="63"/>
      <c r="B37" s="32"/>
      <c r="C37" s="32"/>
      <c r="D37" s="32"/>
      <c r="E37" s="64"/>
      <c r="F37" s="65"/>
      <c r="G37" s="64"/>
      <c r="H37" s="65"/>
      <c r="I37" s="64"/>
      <c r="J37" s="65"/>
      <c r="K37" s="64"/>
      <c r="L37" s="65"/>
      <c r="M37" s="64"/>
      <c r="N37" s="65"/>
      <c r="O37" s="64"/>
      <c r="P37" s="65"/>
      <c r="Q37" s="64"/>
      <c r="R37" s="65"/>
      <c r="S37" s="33"/>
      <c r="T37" s="32"/>
      <c r="U37" s="32"/>
      <c r="V37" s="32"/>
    </row>
    <row r="38" spans="1:22" ht="15.5" x14ac:dyDescent="0.35">
      <c r="A38" s="66" t="s">
        <v>43</v>
      </c>
      <c r="B38" s="32"/>
      <c r="C38" s="32"/>
      <c r="D38" s="32"/>
      <c r="E38" s="67">
        <v>1807101.7549999999</v>
      </c>
      <c r="F38" s="68">
        <v>1</v>
      </c>
      <c r="G38" s="67">
        <v>1964339.929</v>
      </c>
      <c r="H38" s="68">
        <v>1</v>
      </c>
      <c r="I38" s="67">
        <v>2042904.3289999999</v>
      </c>
      <c r="J38" s="68">
        <v>1</v>
      </c>
      <c r="K38" s="67">
        <v>2168786.412</v>
      </c>
      <c r="L38" s="68">
        <v>1</v>
      </c>
      <c r="M38" s="67">
        <v>2237577.17</v>
      </c>
      <c r="N38" s="68">
        <v>1</v>
      </c>
      <c r="O38" s="67">
        <v>2319041.8480000002</v>
      </c>
      <c r="P38" s="68">
        <v>1</v>
      </c>
      <c r="Q38" s="67">
        <v>2427850.9569999999</v>
      </c>
      <c r="R38" s="68">
        <v>1</v>
      </c>
      <c r="S38" s="33"/>
      <c r="T38" s="31" t="s">
        <v>43</v>
      </c>
      <c r="U38" s="32"/>
      <c r="V38" s="32"/>
    </row>
    <row r="39" spans="1:22" ht="15.5" x14ac:dyDescent="0.35">
      <c r="A39" s="31"/>
      <c r="B39" s="32"/>
      <c r="C39" s="32"/>
      <c r="D39" s="32"/>
      <c r="E39" s="64"/>
      <c r="F39" s="69"/>
      <c r="G39" s="64"/>
      <c r="H39" s="69"/>
      <c r="I39" s="64"/>
      <c r="J39" s="69"/>
      <c r="K39" s="64"/>
      <c r="L39" s="69"/>
      <c r="M39" s="64"/>
      <c r="N39" s="69"/>
      <c r="O39" s="64"/>
      <c r="P39" s="69"/>
      <c r="Q39" s="64"/>
      <c r="R39" s="69"/>
      <c r="S39" s="33"/>
      <c r="T39" s="31"/>
      <c r="U39" s="32"/>
      <c r="V39" s="32"/>
    </row>
    <row r="40" spans="1:22" ht="15.5" x14ac:dyDescent="0.35">
      <c r="A40" s="70" t="s">
        <v>44</v>
      </c>
      <c r="B40" s="32"/>
      <c r="C40" s="32"/>
      <c r="D40" s="32"/>
      <c r="E40" s="64"/>
      <c r="F40" s="69"/>
      <c r="G40" s="64"/>
      <c r="H40" s="69"/>
      <c r="I40" s="64"/>
      <c r="J40" s="69"/>
      <c r="K40" s="64"/>
      <c r="L40" s="69"/>
      <c r="M40" s="64"/>
      <c r="N40" s="69"/>
      <c r="O40" s="64"/>
      <c r="P40" s="69"/>
      <c r="Q40" s="64"/>
      <c r="R40" s="69"/>
      <c r="S40" s="33"/>
      <c r="T40" s="31" t="s">
        <v>44</v>
      </c>
      <c r="U40" s="32"/>
      <c r="V40" s="32"/>
    </row>
    <row r="41" spans="1:22" ht="15.5" x14ac:dyDescent="0.35">
      <c r="A41" s="56" t="s">
        <v>45</v>
      </c>
      <c r="B41" s="56"/>
      <c r="C41" s="63"/>
      <c r="D41" s="32"/>
      <c r="E41" s="71">
        <v>0</v>
      </c>
      <c r="F41" s="58"/>
      <c r="G41" s="71">
        <v>0</v>
      </c>
      <c r="H41" s="58"/>
      <c r="I41" s="71">
        <v>0</v>
      </c>
      <c r="J41" s="58"/>
      <c r="K41" s="71">
        <v>0</v>
      </c>
      <c r="L41" s="58"/>
      <c r="M41" s="71">
        <v>5000</v>
      </c>
      <c r="N41" s="58"/>
      <c r="O41" s="71">
        <v>5000</v>
      </c>
      <c r="P41" s="58"/>
      <c r="Q41" s="71">
        <v>5000</v>
      </c>
      <c r="R41" s="58"/>
      <c r="S41" s="33"/>
      <c r="T41" s="56" t="s">
        <v>45</v>
      </c>
      <c r="U41" s="63"/>
      <c r="V41" s="32"/>
    </row>
    <row r="42" spans="1:22" ht="15.5" x14ac:dyDescent="0.35">
      <c r="A42" s="56" t="s">
        <v>46</v>
      </c>
      <c r="B42" s="56"/>
      <c r="C42" s="63"/>
      <c r="D42" s="32"/>
      <c r="E42" s="57">
        <v>0</v>
      </c>
      <c r="F42" s="58"/>
      <c r="G42" s="57">
        <v>0</v>
      </c>
      <c r="H42" s="58"/>
      <c r="I42" s="57">
        <v>0</v>
      </c>
      <c r="J42" s="58"/>
      <c r="K42" s="57">
        <v>0</v>
      </c>
      <c r="L42" s="58"/>
      <c r="M42" s="57">
        <v>0</v>
      </c>
      <c r="N42" s="58"/>
      <c r="O42" s="57">
        <v>35693.345999999998</v>
      </c>
      <c r="P42" s="58"/>
      <c r="Q42" s="57">
        <v>44532.71</v>
      </c>
      <c r="R42" s="58"/>
      <c r="S42" s="33"/>
      <c r="T42" s="56" t="s">
        <v>46</v>
      </c>
      <c r="U42" s="63"/>
      <c r="V42" s="32"/>
    </row>
    <row r="43" spans="1:22" ht="15.5" x14ac:dyDescent="0.35">
      <c r="A43" s="70" t="s">
        <v>47</v>
      </c>
      <c r="B43" s="32"/>
      <c r="C43" s="32"/>
      <c r="D43" s="32"/>
      <c r="E43" s="67">
        <v>1807101.7549999999</v>
      </c>
      <c r="F43" s="72"/>
      <c r="G43" s="67">
        <v>1964339.929</v>
      </c>
      <c r="H43" s="72"/>
      <c r="I43" s="67">
        <v>2042904.3289999999</v>
      </c>
      <c r="J43" s="72"/>
      <c r="K43" s="67">
        <v>2168786.412</v>
      </c>
      <c r="L43" s="72"/>
      <c r="M43" s="67">
        <v>2242577.17</v>
      </c>
      <c r="N43" s="72"/>
      <c r="O43" s="67">
        <v>2359735.1940000001</v>
      </c>
      <c r="P43" s="72"/>
      <c r="Q43" s="67">
        <v>2477383.6669999999</v>
      </c>
      <c r="R43" s="72"/>
      <c r="S43" s="78"/>
      <c r="T43" s="31" t="s">
        <v>47</v>
      </c>
      <c r="U43" s="32"/>
      <c r="V43" s="32"/>
    </row>
    <row r="44" spans="1:22" ht="15.5" x14ac:dyDescent="0.35">
      <c r="A44" s="73"/>
      <c r="B44" s="73"/>
      <c r="C44" s="73"/>
      <c r="D44" s="73"/>
      <c r="E44" s="74"/>
      <c r="F44" s="65"/>
      <c r="G44" s="74"/>
      <c r="H44" s="65"/>
      <c r="I44" s="74"/>
      <c r="J44" s="65"/>
      <c r="K44" s="74"/>
      <c r="L44" s="65"/>
      <c r="M44" s="74"/>
      <c r="N44" s="65"/>
      <c r="O44" s="74"/>
      <c r="P44" s="65"/>
      <c r="Q44" s="74"/>
      <c r="R44" s="65"/>
      <c r="S44" s="83"/>
      <c r="T44" s="73"/>
      <c r="U44" s="73"/>
      <c r="V44" s="73"/>
    </row>
    <row r="45" spans="1:22" ht="15.5" x14ac:dyDescent="0.35">
      <c r="A45" s="59"/>
      <c r="B45" s="59"/>
      <c r="C45" s="59"/>
      <c r="D45" s="59"/>
      <c r="E45" s="75"/>
      <c r="F45" s="76"/>
      <c r="G45" s="75"/>
      <c r="H45" s="76"/>
      <c r="I45" s="75"/>
      <c r="J45" s="76"/>
      <c r="K45" s="75"/>
      <c r="L45" s="76"/>
      <c r="M45" s="75"/>
      <c r="N45" s="76"/>
      <c r="O45" s="75"/>
      <c r="P45" s="76"/>
      <c r="Q45" s="75"/>
      <c r="R45" s="76"/>
      <c r="S45" s="33"/>
      <c r="T45" s="59"/>
      <c r="U45" s="59"/>
      <c r="V45" s="59"/>
    </row>
    <row r="46" spans="1:22" ht="15.5" x14ac:dyDescent="0.35">
      <c r="A46" s="77" t="s">
        <v>48</v>
      </c>
      <c r="B46" s="78" t="s">
        <v>49</v>
      </c>
      <c r="C46" s="77"/>
      <c r="D46" s="77"/>
      <c r="E46" s="79"/>
      <c r="F46" s="80"/>
      <c r="G46" s="79"/>
      <c r="H46" s="80"/>
      <c r="I46" s="79"/>
      <c r="J46" s="80"/>
      <c r="K46" s="86" t="s">
        <v>14</v>
      </c>
      <c r="L46" s="33" t="s">
        <v>52</v>
      </c>
      <c r="M46" s="3"/>
      <c r="N46" s="81"/>
      <c r="O46" s="77"/>
      <c r="P46" s="84"/>
      <c r="Q46" s="79"/>
      <c r="R46" s="84"/>
      <c r="S46" s="79"/>
      <c r="T46" s="79"/>
      <c r="U46" s="79"/>
      <c r="V46" s="85"/>
    </row>
    <row r="47" spans="1:22" ht="15.5" x14ac:dyDescent="0.35">
      <c r="A47" s="77"/>
      <c r="B47" s="81" t="s">
        <v>50</v>
      </c>
      <c r="C47" s="77"/>
      <c r="D47" s="77"/>
      <c r="E47" s="79"/>
      <c r="F47" s="80"/>
      <c r="G47" s="79"/>
      <c r="H47" s="80"/>
      <c r="I47" s="79"/>
      <c r="J47" s="80"/>
      <c r="K47" s="3"/>
      <c r="L47" s="33"/>
      <c r="M47" s="3"/>
      <c r="N47" s="33"/>
      <c r="O47" s="79"/>
      <c r="P47" s="84"/>
      <c r="Q47" s="79"/>
      <c r="R47" s="84"/>
      <c r="S47" s="79"/>
      <c r="T47" s="79"/>
      <c r="U47" s="79"/>
      <c r="V47" s="85"/>
    </row>
    <row r="48" spans="1:22" ht="15.5" x14ac:dyDescent="0.35">
      <c r="A48" s="77" t="s">
        <v>51</v>
      </c>
      <c r="B48" s="3"/>
      <c r="C48" s="3"/>
      <c r="D48" s="3"/>
      <c r="E48" s="3"/>
      <c r="F48" s="82"/>
      <c r="G48" s="3"/>
      <c r="H48" s="82"/>
      <c r="I48" s="3"/>
      <c r="J48" s="82"/>
      <c r="K48" s="3"/>
      <c r="L48" s="82"/>
      <c r="M48" s="3"/>
      <c r="N48" s="82"/>
      <c r="O48" s="3"/>
      <c r="P48" s="82"/>
      <c r="Q48" s="3"/>
      <c r="R48" s="82"/>
      <c r="S48" s="3"/>
      <c r="T48" s="3"/>
      <c r="U48" s="3"/>
      <c r="V48" s="42"/>
    </row>
  </sheetData>
  <conditionalFormatting sqref="S11:S12 A11">
    <cfRule type="cellIs" dxfId="0" priority="1" stopIfTrue="1" operator="equal">
      <formula>"Error"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Makhale</dc:creator>
  <cp:lastModifiedBy>Richard Makhale</cp:lastModifiedBy>
  <dcterms:created xsi:type="dcterms:W3CDTF">2023-02-20T07:20:16Z</dcterms:created>
  <dcterms:modified xsi:type="dcterms:W3CDTF">2023-02-20T07:21:22Z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c4247e-447d-4732-af29-2e529a4288f1_Enabled">
    <vt:lpwstr>true</vt:lpwstr>
  </property>
  <property fmtid="{D5CDD505-2E9C-101B-9397-08002B2CF9AE}" pid="3" name="MSIP_Label_93c4247e-447d-4732-af29-2e529a4288f1_SetDate">
    <vt:lpwstr>2023-02-20T07:20:52Z</vt:lpwstr>
  </property>
  <property fmtid="{D5CDD505-2E9C-101B-9397-08002B2CF9AE}" pid="4" name="MSIP_Label_93c4247e-447d-4732-af29-2e529a4288f1_Method">
    <vt:lpwstr>Standard</vt:lpwstr>
  </property>
  <property fmtid="{D5CDD505-2E9C-101B-9397-08002B2CF9AE}" pid="5" name="MSIP_Label_93c4247e-447d-4732-af29-2e529a4288f1_Name">
    <vt:lpwstr>93c4247e-447d-4732-af29-2e529a4288f1</vt:lpwstr>
  </property>
  <property fmtid="{D5CDD505-2E9C-101B-9397-08002B2CF9AE}" pid="6" name="MSIP_Label_93c4247e-447d-4732-af29-2e529a4288f1_SiteId">
    <vt:lpwstr>1a45348f-02b4-4f9a-a7a8-7786f6dd3245</vt:lpwstr>
  </property>
  <property fmtid="{D5CDD505-2E9C-101B-9397-08002B2CF9AE}" pid="7" name="MSIP_Label_93c4247e-447d-4732-af29-2e529a4288f1_ActionId">
    <vt:lpwstr>0217f871-f4cf-45b9-9cec-851c8c78daf0</vt:lpwstr>
  </property>
  <property fmtid="{D5CDD505-2E9C-101B-9397-08002B2CF9AE}" pid="8" name="MSIP_Label_93c4247e-447d-4732-af29-2e529a4288f1_ContentBits">
    <vt:lpwstr>0</vt:lpwstr>
  </property>
</Properties>
</file>